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ity Hall\Administration\City Council\Staff Reports &amp; Agenda Item Materials\7-21-2025\SSCP\KW input\"/>
    </mc:Choice>
  </mc:AlternateContent>
  <xr:revisionPtr revIDLastSave="0" documentId="13_ncr:1_{9F5925A4-81A1-44B4-8ACC-206FFFCDC357}" xr6:coauthVersionLast="47" xr6:coauthVersionMax="47" xr10:uidLastSave="{00000000-0000-0000-0000-000000000000}"/>
  <bookViews>
    <workbookView xWindow="-120" yWindow="-120" windowWidth="29040" windowHeight="15840" xr2:uid="{EE03E312-952A-48AF-959A-6A93AFF5111C}"/>
  </bookViews>
  <sheets>
    <sheet name="SSCP Budget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22" i="1"/>
  <c r="E13" i="1"/>
  <c r="E7" i="1"/>
  <c r="G42" i="1"/>
  <c r="H42" i="1"/>
  <c r="I42" i="1"/>
  <c r="F42" i="1"/>
  <c r="G37" i="1"/>
  <c r="H37" i="1"/>
  <c r="I37" i="1"/>
  <c r="F37" i="1"/>
  <c r="G32" i="1"/>
  <c r="H32" i="1"/>
  <c r="I32" i="1"/>
  <c r="F32" i="1"/>
  <c r="G27" i="1"/>
  <c r="H27" i="1"/>
  <c r="I27" i="1"/>
  <c r="F27" i="1"/>
  <c r="G22" i="1"/>
  <c r="F22" i="1"/>
  <c r="G13" i="1"/>
  <c r="F13" i="1"/>
  <c r="E41" i="1"/>
  <c r="H13" i="1"/>
  <c r="H22" i="1"/>
  <c r="I26" i="1"/>
  <c r="E26" i="1"/>
  <c r="I41" i="1"/>
  <c r="I36" i="1"/>
  <c r="E36" i="1"/>
  <c r="I31" i="1"/>
  <c r="E31" i="1"/>
  <c r="I20" i="1"/>
  <c r="E20" i="1"/>
  <c r="I19" i="1"/>
  <c r="E19" i="1"/>
  <c r="I18" i="1"/>
  <c r="E18" i="1"/>
  <c r="I40" i="1"/>
  <c r="I35" i="1"/>
  <c r="I30" i="1"/>
  <c r="I25" i="1"/>
  <c r="I21" i="1"/>
  <c r="I17" i="1"/>
  <c r="I16" i="1"/>
  <c r="I22" i="1" s="1"/>
  <c r="I12" i="1"/>
  <c r="I11" i="1"/>
  <c r="I10" i="1"/>
  <c r="I9" i="1"/>
  <c r="I8" i="1"/>
  <c r="E40" i="1"/>
  <c r="E35" i="1"/>
  <c r="E30" i="1"/>
  <c r="E25" i="1"/>
  <c r="E21" i="1"/>
  <c r="E17" i="1"/>
  <c r="E16" i="1"/>
  <c r="E12" i="1"/>
  <c r="E11" i="1"/>
  <c r="E10" i="1"/>
  <c r="E9" i="1"/>
  <c r="E8" i="1"/>
  <c r="I7" i="1"/>
  <c r="I13" i="1" s="1"/>
  <c r="H44" i="1" l="1"/>
  <c r="E27" i="1"/>
  <c r="E32" i="1" s="1"/>
  <c r="E37" i="1" s="1"/>
  <c r="E42" i="1" s="1"/>
  <c r="E44" i="1" l="1"/>
  <c r="G44" i="1"/>
  <c r="I44" i="1"/>
  <c r="F44" i="1"/>
</calcChain>
</file>

<file path=xl/sharedStrings.xml><?xml version="1.0" encoding="utf-8"?>
<sst xmlns="http://schemas.openxmlformats.org/spreadsheetml/2006/main" count="36" uniqueCount="36">
  <si>
    <t>Project Name:</t>
  </si>
  <si>
    <t>Applicant Name:</t>
  </si>
  <si>
    <t>Materials / Supplies / Equipment</t>
  </si>
  <si>
    <t>Event Fees / Publicity / Marketing</t>
  </si>
  <si>
    <t>Misc Other Costs</t>
  </si>
  <si>
    <t>TOTALS</t>
  </si>
  <si>
    <t>(A) SSCP Funding Requested</t>
  </si>
  <si>
    <t>BUDGET ITEM</t>
  </si>
  <si>
    <t>Units of Measure</t>
  </si>
  <si>
    <t>Units Needed</t>
  </si>
  <si>
    <t>Cost Per Unit</t>
  </si>
  <si>
    <t>Total Cost</t>
  </si>
  <si>
    <t>Example: Project Mgr</t>
  </si>
  <si>
    <t>hours</t>
  </si>
  <si>
    <t xml:space="preserve">(C) In-Kind Support </t>
  </si>
  <si>
    <t>Matching Funds</t>
  </si>
  <si>
    <t>Example: Interpretive signs</t>
  </si>
  <si>
    <t>each</t>
  </si>
  <si>
    <t xml:space="preserve"> </t>
  </si>
  <si>
    <r>
      <rPr>
        <b/>
        <sz val="12"/>
        <color theme="1"/>
        <rFont val="Arial"/>
        <family val="2"/>
      </rPr>
      <t>Project Administration</t>
    </r>
    <r>
      <rPr>
        <sz val="12"/>
        <color theme="1"/>
        <rFont val="Arial"/>
        <family val="2"/>
      </rPr>
      <t xml:space="preserve"> (clerical, printing, postage, permits, etc.)</t>
    </r>
  </si>
  <si>
    <t>SSCP Grant</t>
  </si>
  <si>
    <t>(B) Other Funding  Sources *</t>
  </si>
  <si>
    <t>Amt. Funded</t>
  </si>
  <si>
    <t>Subtotal Materials/Supplies/Equipment:</t>
  </si>
  <si>
    <t>Subtotal Personnel Costs</t>
  </si>
  <si>
    <t>Subtotal Fees/Publicity/Marketing</t>
  </si>
  <si>
    <t>Subtotal Admin Costs</t>
  </si>
  <si>
    <t xml:space="preserve">Transportation Costs </t>
  </si>
  <si>
    <t>Subtotal Transportation and Other Costs</t>
  </si>
  <si>
    <t>Subtotal Misc. Other Costs</t>
  </si>
  <si>
    <t>TOTAL PROJECT COSTS</t>
  </si>
  <si>
    <t>* Other Funding Sources -  List Sources Here</t>
  </si>
  <si>
    <r>
      <rPr>
        <b/>
        <sz val="12"/>
        <color theme="1"/>
        <rFont val="Arial"/>
        <family val="2"/>
      </rPr>
      <t>Personnel Costs:</t>
    </r>
    <r>
      <rPr>
        <sz val="12"/>
        <color theme="1"/>
        <rFont val="Arial"/>
        <family val="2"/>
      </rPr>
      <t xml:space="preserve"> List Personnel Working on Project, their pay rate, days or hours worked, and whether they will be paid by grant, other funding, or in-kind match (volunteer). If they are volunteering, assume a pay value of $33.49 per hour.</t>
    </r>
  </si>
  <si>
    <t>Example: Existing organization funds</t>
  </si>
  <si>
    <t>Total: Other Funding Sources</t>
  </si>
  <si>
    <t>2025-2027 SPECIAL SERVICE CONTRACT PROGRAM GRANT APPLICATION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</si>
</sst>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21" xfId="0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center" wrapText="1"/>
    </xf>
    <xf numFmtId="0" fontId="2" fillId="0" borderId="22" xfId="0" applyFont="1" applyBorder="1"/>
    <xf numFmtId="0" fontId="3" fillId="0" borderId="23" xfId="0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1" fillId="0" borderId="9" xfId="0" applyFont="1" applyBorder="1"/>
    <xf numFmtId="0" fontId="0" fillId="0" borderId="9" xfId="0" applyBorder="1"/>
    <xf numFmtId="0" fontId="1" fillId="0" borderId="24" xfId="0" applyFont="1" applyBorder="1"/>
    <xf numFmtId="0" fontId="2" fillId="0" borderId="2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482600</xdr:colOff>
      <xdr:row>0</xdr:row>
      <xdr:rowOff>55667</xdr:rowOff>
    </xdr:from>
    <xdr:to>
      <xdr:col>8</xdr:col>
      <xdr:colOff>515093</xdr:colOff>
      <xdr:row>0</xdr:row>
      <xdr:rowOff>412750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92F25F-7111-6AA9-02A1-1A008D16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55667"/>
          <a:ext cx="807193" cy="357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3048-DA24-42A4-A114-A1690F94AD05}">
  <sheetPr>
    <pageSetUpPr fitToPage="1"/>
  </sheetPr>
  <dimension ref="A1:I52"/>
  <sheetViews>
    <sheetView tabSelected="1" workbookViewId="0">
      <selection activeCell="L5" sqref="L5"/>
    </sheetView>
  </sheetViews>
  <sheetFormatPr defaultRowHeight="14.25" x14ac:dyDescent="0.2"/>
  <cols>
    <col min="1" max="1" width="41.125" customWidth="1"/>
    <col min="2" max="2" width="8.125" style="2" customWidth="1"/>
    <col min="3" max="3" width="9" style="2" customWidth="1"/>
    <col min="4" max="4" width="12.75" bestFit="1" customWidth="1"/>
    <col min="5" max="5" width="12" customWidth="1"/>
    <col min="6" max="6" width="14" customWidth="1"/>
    <col min="7" max="7" width="12.25" customWidth="1"/>
    <col min="8" max="8" width="10.125" customWidth="1"/>
    <col min="9" max="9" width="11.125" bestFit="1" customWidth="1"/>
  </cols>
  <sheetData>
    <row r="1" spans="1:9" ht="36.6" customHeight="1" thickBot="1" x14ac:dyDescent="0.25">
      <c r="A1" s="34" t="s">
        <v>35</v>
      </c>
      <c r="B1" s="34"/>
      <c r="C1" s="34"/>
      <c r="D1" s="34"/>
      <c r="E1" s="34"/>
      <c r="F1" s="34"/>
      <c r="G1" s="34"/>
      <c r="H1" s="16"/>
    </row>
    <row r="2" spans="1:9" ht="15.75" x14ac:dyDescent="0.25">
      <c r="A2" s="18" t="s">
        <v>0</v>
      </c>
      <c r="B2" s="35"/>
      <c r="C2" s="35"/>
      <c r="D2" s="35"/>
      <c r="E2" s="35"/>
      <c r="F2" s="35"/>
      <c r="G2" s="36"/>
    </row>
    <row r="3" spans="1:9" ht="16.5" thickBot="1" x14ac:dyDescent="0.3">
      <c r="A3" s="19" t="s">
        <v>1</v>
      </c>
      <c r="B3" s="42"/>
      <c r="C3" s="42"/>
      <c r="D3" s="42"/>
      <c r="E3" s="42"/>
      <c r="F3" s="42"/>
      <c r="G3" s="43"/>
    </row>
    <row r="4" spans="1:9" ht="21" customHeight="1" thickBot="1" x14ac:dyDescent="0.25">
      <c r="A4" s="44" t="s">
        <v>7</v>
      </c>
      <c r="B4" s="46" t="s">
        <v>9</v>
      </c>
      <c r="C4" s="46" t="s">
        <v>8</v>
      </c>
      <c r="D4" s="46" t="s">
        <v>10</v>
      </c>
      <c r="E4" s="48" t="s">
        <v>11</v>
      </c>
      <c r="F4" s="17" t="s">
        <v>20</v>
      </c>
      <c r="G4" s="40" t="s">
        <v>15</v>
      </c>
      <c r="H4" s="41"/>
      <c r="I4" s="50" t="s">
        <v>5</v>
      </c>
    </row>
    <row r="5" spans="1:9" ht="47.25" x14ac:dyDescent="0.2">
      <c r="A5" s="45"/>
      <c r="B5" s="47"/>
      <c r="C5" s="47"/>
      <c r="D5" s="47"/>
      <c r="E5" s="49"/>
      <c r="F5" s="6" t="s">
        <v>6</v>
      </c>
      <c r="G5" s="6" t="s">
        <v>21</v>
      </c>
      <c r="H5" s="6" t="s">
        <v>14</v>
      </c>
      <c r="I5" s="51"/>
    </row>
    <row r="6" spans="1:9" ht="32.1" customHeight="1" x14ac:dyDescent="0.2">
      <c r="A6" s="37" t="s">
        <v>32</v>
      </c>
      <c r="B6" s="38"/>
      <c r="C6" s="38"/>
      <c r="D6" s="38"/>
      <c r="E6" s="38"/>
      <c r="F6" s="38"/>
      <c r="G6" s="38"/>
      <c r="H6" s="38"/>
      <c r="I6" s="39"/>
    </row>
    <row r="7" spans="1:9" ht="20.100000000000001" customHeight="1" x14ac:dyDescent="0.2">
      <c r="A7" s="25" t="s">
        <v>12</v>
      </c>
      <c r="B7" s="23">
        <v>120</v>
      </c>
      <c r="C7" s="23" t="s">
        <v>13</v>
      </c>
      <c r="D7" s="26">
        <v>35</v>
      </c>
      <c r="E7" s="27">
        <f>B7*D7</f>
        <v>4200</v>
      </c>
      <c r="F7" s="28">
        <v>2100</v>
      </c>
      <c r="G7" s="28">
        <v>2100</v>
      </c>
      <c r="H7" s="28"/>
      <c r="I7" s="29">
        <f>SUM(F7:H7)</f>
        <v>4200</v>
      </c>
    </row>
    <row r="8" spans="1:9" ht="20.100000000000001" customHeight="1" x14ac:dyDescent="0.2">
      <c r="A8" s="7"/>
      <c r="B8" s="8"/>
      <c r="C8" s="8"/>
      <c r="D8" s="9"/>
      <c r="E8" s="11">
        <f t="shared" ref="E8:E21" si="0">B8*D8</f>
        <v>0</v>
      </c>
      <c r="F8" s="10"/>
      <c r="G8" s="10"/>
      <c r="H8" s="10"/>
      <c r="I8" s="14">
        <f t="shared" ref="I8:I12" si="1">SUM(F8:H8)</f>
        <v>0</v>
      </c>
    </row>
    <row r="9" spans="1:9" ht="20.100000000000001" customHeight="1" x14ac:dyDescent="0.2">
      <c r="A9" s="7"/>
      <c r="B9" s="8"/>
      <c r="C9" s="8"/>
      <c r="D9" s="9"/>
      <c r="E9" s="11">
        <f t="shared" si="0"/>
        <v>0</v>
      </c>
      <c r="F9" s="10"/>
      <c r="G9" s="10"/>
      <c r="H9" s="10"/>
      <c r="I9" s="14">
        <f t="shared" si="1"/>
        <v>0</v>
      </c>
    </row>
    <row r="10" spans="1:9" ht="20.100000000000001" customHeight="1" x14ac:dyDescent="0.2">
      <c r="A10" s="7"/>
      <c r="B10" s="8"/>
      <c r="C10" s="8"/>
      <c r="D10" s="9"/>
      <c r="E10" s="11">
        <f t="shared" si="0"/>
        <v>0</v>
      </c>
      <c r="F10" s="10"/>
      <c r="G10" s="10"/>
      <c r="H10" s="10"/>
      <c r="I10" s="14">
        <f t="shared" si="1"/>
        <v>0</v>
      </c>
    </row>
    <row r="11" spans="1:9" ht="20.100000000000001" customHeight="1" x14ac:dyDescent="0.2">
      <c r="A11" s="7"/>
      <c r="B11" s="8"/>
      <c r="C11" s="8"/>
      <c r="D11" s="9"/>
      <c r="E11" s="11">
        <f t="shared" si="0"/>
        <v>0</v>
      </c>
      <c r="F11" s="10"/>
      <c r="G11" s="10"/>
      <c r="H11" s="10"/>
      <c r="I11" s="14">
        <f t="shared" si="1"/>
        <v>0</v>
      </c>
    </row>
    <row r="12" spans="1:9" ht="20.100000000000001" customHeight="1" x14ac:dyDescent="0.2">
      <c r="A12" s="7"/>
      <c r="B12" s="8"/>
      <c r="C12" s="8"/>
      <c r="D12" s="9"/>
      <c r="E12" s="11">
        <f t="shared" si="0"/>
        <v>0</v>
      </c>
      <c r="F12" s="10"/>
      <c r="G12" s="10"/>
      <c r="H12" s="10"/>
      <c r="I12" s="14">
        <f t="shared" si="1"/>
        <v>0</v>
      </c>
    </row>
    <row r="13" spans="1:9" ht="20.100000000000001" customHeight="1" x14ac:dyDescent="0.25">
      <c r="A13" s="57" t="s">
        <v>24</v>
      </c>
      <c r="B13" s="60"/>
      <c r="C13" s="60"/>
      <c r="D13" s="60"/>
      <c r="E13" s="60">
        <f>SUM(E7:E12)</f>
        <v>4200</v>
      </c>
      <c r="F13" s="60">
        <f>SUM(F7:F12)</f>
        <v>2100</v>
      </c>
      <c r="G13" s="60">
        <f>SUM(G7:G12)</f>
        <v>2100</v>
      </c>
      <c r="H13" s="60">
        <f t="shared" ref="H13" si="2">SUM(H8:H12)</f>
        <v>0</v>
      </c>
      <c r="I13" s="60">
        <f>SUM(I7:I12)</f>
        <v>4200</v>
      </c>
    </row>
    <row r="14" spans="1:9" ht="13.5" customHeight="1" x14ac:dyDescent="0.25">
      <c r="A14" s="54"/>
      <c r="B14" s="55"/>
      <c r="C14" s="55"/>
      <c r="D14" s="66"/>
      <c r="E14" s="67"/>
      <c r="F14" s="67"/>
      <c r="G14" s="67"/>
      <c r="H14" s="67"/>
      <c r="I14" s="67"/>
    </row>
    <row r="15" spans="1:9" ht="23.45" customHeight="1" x14ac:dyDescent="0.2">
      <c r="A15" s="61" t="s">
        <v>2</v>
      </c>
      <c r="B15" s="62"/>
      <c r="C15" s="62"/>
      <c r="D15" s="63"/>
      <c r="E15" s="64" t="s">
        <v>18</v>
      </c>
      <c r="F15" s="63"/>
      <c r="G15" s="63"/>
      <c r="H15" s="63"/>
      <c r="I15" s="65"/>
    </row>
    <row r="16" spans="1:9" ht="20.100000000000001" customHeight="1" x14ac:dyDescent="0.2">
      <c r="A16" s="25" t="s">
        <v>16</v>
      </c>
      <c r="B16" s="23">
        <v>3</v>
      </c>
      <c r="C16" s="23" t="s">
        <v>17</v>
      </c>
      <c r="D16" s="26">
        <v>2000</v>
      </c>
      <c r="E16" s="27">
        <f t="shared" si="0"/>
        <v>6000</v>
      </c>
      <c r="F16" s="28">
        <v>3000</v>
      </c>
      <c r="G16" s="28">
        <v>3000</v>
      </c>
      <c r="H16" s="28"/>
      <c r="I16" s="29">
        <f t="shared" ref="I16:I21" si="3">SUM(F16:H16)</f>
        <v>6000</v>
      </c>
    </row>
    <row r="17" spans="1:9" ht="20.100000000000001" customHeight="1" x14ac:dyDescent="0.2">
      <c r="A17" s="7"/>
      <c r="B17" s="8"/>
      <c r="C17" s="8"/>
      <c r="D17" s="9"/>
      <c r="E17" s="11">
        <f t="shared" si="0"/>
        <v>0</v>
      </c>
      <c r="F17" s="10"/>
      <c r="G17" s="10"/>
      <c r="H17" s="10"/>
      <c r="I17" s="14">
        <f t="shared" si="3"/>
        <v>0</v>
      </c>
    </row>
    <row r="18" spans="1:9" ht="20.100000000000001" customHeight="1" x14ac:dyDescent="0.2">
      <c r="A18" s="7"/>
      <c r="B18" s="8"/>
      <c r="C18" s="8"/>
      <c r="D18" s="9"/>
      <c r="E18" s="11">
        <f t="shared" ref="E18:E20" si="4">B18*D18</f>
        <v>0</v>
      </c>
      <c r="F18" s="10"/>
      <c r="G18" s="10"/>
      <c r="H18" s="10"/>
      <c r="I18" s="14">
        <f t="shared" ref="I18:I20" si="5">SUM(F18:H18)</f>
        <v>0</v>
      </c>
    </row>
    <row r="19" spans="1:9" ht="20.100000000000001" customHeight="1" x14ac:dyDescent="0.2">
      <c r="A19" s="7"/>
      <c r="B19" s="8"/>
      <c r="C19" s="8"/>
      <c r="D19" s="9"/>
      <c r="E19" s="11">
        <f t="shared" si="4"/>
        <v>0</v>
      </c>
      <c r="F19" s="10"/>
      <c r="G19" s="10"/>
      <c r="H19" s="10"/>
      <c r="I19" s="14">
        <f t="shared" si="5"/>
        <v>0</v>
      </c>
    </row>
    <row r="20" spans="1:9" ht="20.100000000000001" customHeight="1" x14ac:dyDescent="0.2">
      <c r="A20" s="7"/>
      <c r="B20" s="8"/>
      <c r="C20" s="8"/>
      <c r="D20" s="9"/>
      <c r="E20" s="11">
        <f t="shared" si="4"/>
        <v>0</v>
      </c>
      <c r="F20" s="10"/>
      <c r="G20" s="10"/>
      <c r="H20" s="10"/>
      <c r="I20" s="14">
        <f t="shared" si="5"/>
        <v>0</v>
      </c>
    </row>
    <row r="21" spans="1:9" ht="20.100000000000001" customHeight="1" x14ac:dyDescent="0.2">
      <c r="A21" s="7"/>
      <c r="B21" s="8"/>
      <c r="C21" s="8"/>
      <c r="D21" s="9"/>
      <c r="E21" s="11">
        <f t="shared" si="0"/>
        <v>0</v>
      </c>
      <c r="F21" s="10"/>
      <c r="G21" s="10"/>
      <c r="H21" s="10"/>
      <c r="I21" s="14">
        <f t="shared" si="3"/>
        <v>0</v>
      </c>
    </row>
    <row r="22" spans="1:9" ht="20.100000000000001" customHeight="1" x14ac:dyDescent="0.2">
      <c r="A22" s="68" t="s">
        <v>23</v>
      </c>
      <c r="B22" s="58"/>
      <c r="C22" s="58"/>
      <c r="D22" s="59"/>
      <c r="E22" s="60">
        <f>SUM(E16:E21)</f>
        <v>6000</v>
      </c>
      <c r="F22" s="60">
        <f>SUM(F16:F21)</f>
        <v>3000</v>
      </c>
      <c r="G22" s="60">
        <f>SUM(G16:G21)</f>
        <v>3000</v>
      </c>
      <c r="H22" s="60">
        <f t="shared" ref="H22" si="6">SUM(H17:H21)</f>
        <v>0</v>
      </c>
      <c r="I22" s="60">
        <f>SUM(I16:I21)</f>
        <v>6000</v>
      </c>
    </row>
    <row r="23" spans="1:9" ht="12" customHeight="1" x14ac:dyDescent="0.2">
      <c r="A23" s="72"/>
      <c r="B23" s="55"/>
      <c r="C23" s="55"/>
      <c r="D23" s="66"/>
      <c r="E23" s="67"/>
      <c r="F23" s="67"/>
      <c r="G23" s="67"/>
      <c r="H23" s="67"/>
      <c r="I23" s="67"/>
    </row>
    <row r="24" spans="1:9" ht="21.95" customHeight="1" x14ac:dyDescent="0.25">
      <c r="A24" s="61" t="s">
        <v>3</v>
      </c>
      <c r="B24" s="62"/>
      <c r="C24" s="62"/>
      <c r="D24" s="63"/>
      <c r="E24" s="69"/>
      <c r="F24" s="70"/>
      <c r="G24" s="70"/>
      <c r="H24" s="70"/>
      <c r="I24" s="71"/>
    </row>
    <row r="25" spans="1:9" ht="20.100000000000001" customHeight="1" x14ac:dyDescent="0.2">
      <c r="A25" s="7"/>
      <c r="B25" s="8"/>
      <c r="C25" s="8"/>
      <c r="D25" s="9"/>
      <c r="E25" s="11">
        <f>B24*D24</f>
        <v>0</v>
      </c>
      <c r="F25" s="10"/>
      <c r="G25" s="10"/>
      <c r="H25" s="10"/>
      <c r="I25" s="14">
        <f>SUM(F25:H25)</f>
        <v>0</v>
      </c>
    </row>
    <row r="26" spans="1:9" ht="20.100000000000001" customHeight="1" x14ac:dyDescent="0.2">
      <c r="A26" s="7"/>
      <c r="B26" s="8"/>
      <c r="C26" s="8"/>
      <c r="D26" s="9"/>
      <c r="E26" s="11">
        <f>B25*D25</f>
        <v>0</v>
      </c>
      <c r="F26" s="10"/>
      <c r="G26" s="10"/>
      <c r="H26" s="10"/>
      <c r="I26" s="14">
        <f>SUM(F26:H26)</f>
        <v>0</v>
      </c>
    </row>
    <row r="27" spans="1:9" ht="20.100000000000001" customHeight="1" x14ac:dyDescent="0.2">
      <c r="A27" s="68" t="s">
        <v>25</v>
      </c>
      <c r="B27" s="58"/>
      <c r="C27" s="58"/>
      <c r="D27" s="59"/>
      <c r="E27" s="60">
        <f>SUM(E21:E26)</f>
        <v>6000</v>
      </c>
      <c r="F27" s="60">
        <f>SUM(F25:F26)</f>
        <v>0</v>
      </c>
      <c r="G27" s="60">
        <f t="shared" ref="G27:I27" si="7">SUM(G25:G26)</f>
        <v>0</v>
      </c>
      <c r="H27" s="60">
        <f t="shared" si="7"/>
        <v>0</v>
      </c>
      <c r="I27" s="60">
        <f t="shared" si="7"/>
        <v>0</v>
      </c>
    </row>
    <row r="28" spans="1:9" ht="12" customHeight="1" x14ac:dyDescent="0.2">
      <c r="A28" s="72"/>
      <c r="B28" s="55"/>
      <c r="C28" s="55"/>
      <c r="D28" s="66"/>
      <c r="E28" s="67"/>
      <c r="F28" s="67"/>
      <c r="G28" s="67"/>
      <c r="H28" s="67"/>
      <c r="I28" s="67"/>
    </row>
    <row r="29" spans="1:9" ht="20.100000000000001" customHeight="1" x14ac:dyDescent="0.25">
      <c r="A29" s="61" t="s">
        <v>27</v>
      </c>
      <c r="B29" s="62"/>
      <c r="C29" s="62"/>
      <c r="D29" s="63"/>
      <c r="E29" s="69"/>
      <c r="F29" s="70"/>
      <c r="G29" s="70"/>
      <c r="H29" s="70"/>
      <c r="I29" s="71"/>
    </row>
    <row r="30" spans="1:9" ht="20.100000000000001" customHeight="1" x14ac:dyDescent="0.2">
      <c r="A30" s="7"/>
      <c r="B30" s="8"/>
      <c r="C30" s="8"/>
      <c r="D30" s="9"/>
      <c r="E30" s="11">
        <f>B29*D29</f>
        <v>0</v>
      </c>
      <c r="F30" s="10"/>
      <c r="G30" s="10"/>
      <c r="H30" s="10"/>
      <c r="I30" s="14">
        <f>SUM(F30:H30)</f>
        <v>0</v>
      </c>
    </row>
    <row r="31" spans="1:9" ht="20.100000000000001" customHeight="1" x14ac:dyDescent="0.2">
      <c r="A31" s="7"/>
      <c r="B31" s="8"/>
      <c r="C31" s="8"/>
      <c r="D31" s="9"/>
      <c r="E31" s="11">
        <f>B30*D30</f>
        <v>0</v>
      </c>
      <c r="F31" s="10"/>
      <c r="G31" s="10"/>
      <c r="H31" s="10"/>
      <c r="I31" s="14">
        <f>SUM(F31:H31)</f>
        <v>0</v>
      </c>
    </row>
    <row r="32" spans="1:9" ht="20.100000000000001" customHeight="1" x14ac:dyDescent="0.2">
      <c r="A32" s="68" t="s">
        <v>28</v>
      </c>
      <c r="B32" s="58"/>
      <c r="C32" s="58"/>
      <c r="D32" s="59"/>
      <c r="E32" s="60">
        <f>SUM(E26:E31)</f>
        <v>6000</v>
      </c>
      <c r="F32" s="60">
        <f>SUM(F30:F31)</f>
        <v>0</v>
      </c>
      <c r="G32" s="60">
        <f t="shared" ref="G32:I32" si="8">SUM(G30:G31)</f>
        <v>0</v>
      </c>
      <c r="H32" s="60">
        <f t="shared" si="8"/>
        <v>0</v>
      </c>
      <c r="I32" s="60">
        <f t="shared" si="8"/>
        <v>0</v>
      </c>
    </row>
    <row r="33" spans="1:9" ht="9" customHeight="1" x14ac:dyDescent="0.2">
      <c r="A33" s="72"/>
      <c r="B33" s="55"/>
      <c r="C33" s="55"/>
      <c r="D33" s="66"/>
      <c r="E33" s="67"/>
      <c r="F33" s="67"/>
      <c r="G33" s="67"/>
      <c r="H33" s="67"/>
      <c r="I33" s="67"/>
    </row>
    <row r="34" spans="1:9" ht="28.5" customHeight="1" x14ac:dyDescent="0.25">
      <c r="A34" s="73" t="s">
        <v>19</v>
      </c>
      <c r="B34" s="62"/>
      <c r="C34" s="62"/>
      <c r="D34" s="63"/>
      <c r="E34" s="69"/>
      <c r="F34" s="70"/>
      <c r="G34" s="70"/>
      <c r="H34" s="70"/>
      <c r="I34" s="71"/>
    </row>
    <row r="35" spans="1:9" ht="20.100000000000001" customHeight="1" x14ac:dyDescent="0.2">
      <c r="A35" s="7"/>
      <c r="B35" s="8"/>
      <c r="C35" s="8"/>
      <c r="D35" s="9"/>
      <c r="E35" s="11">
        <f>B34*D34</f>
        <v>0</v>
      </c>
      <c r="F35" s="10"/>
      <c r="G35" s="10"/>
      <c r="H35" s="10"/>
      <c r="I35" s="14">
        <f>SUM(F35:H35)</f>
        <v>0</v>
      </c>
    </row>
    <row r="36" spans="1:9" ht="20.100000000000001" customHeight="1" x14ac:dyDescent="0.2">
      <c r="A36" s="7"/>
      <c r="B36" s="8"/>
      <c r="C36" s="8"/>
      <c r="D36" s="9"/>
      <c r="E36" s="11">
        <f>B35*D35</f>
        <v>0</v>
      </c>
      <c r="F36" s="10"/>
      <c r="G36" s="10"/>
      <c r="H36" s="10"/>
      <c r="I36" s="14">
        <f>SUM(F36:H36)</f>
        <v>0</v>
      </c>
    </row>
    <row r="37" spans="1:9" ht="20.100000000000001" customHeight="1" x14ac:dyDescent="0.2">
      <c r="A37" s="68" t="s">
        <v>26</v>
      </c>
      <c r="B37" s="58"/>
      <c r="C37" s="58"/>
      <c r="D37" s="59"/>
      <c r="E37" s="60">
        <f>SUM(E31:E36)</f>
        <v>6000</v>
      </c>
      <c r="F37" s="60">
        <f>SUM(F35:F36)</f>
        <v>0</v>
      </c>
      <c r="G37" s="60">
        <f t="shared" ref="G37:I37" si="9">SUM(G35:G36)</f>
        <v>0</v>
      </c>
      <c r="H37" s="60">
        <f t="shared" si="9"/>
        <v>0</v>
      </c>
      <c r="I37" s="60">
        <f t="shared" si="9"/>
        <v>0</v>
      </c>
    </row>
    <row r="38" spans="1:9" ht="11.1" customHeight="1" x14ac:dyDescent="0.2">
      <c r="A38" s="72"/>
      <c r="B38" s="55"/>
      <c r="C38" s="55"/>
      <c r="D38" s="66"/>
      <c r="E38" s="67"/>
      <c r="F38" s="66"/>
      <c r="G38" s="66"/>
      <c r="H38" s="66"/>
      <c r="I38" s="67"/>
    </row>
    <row r="39" spans="1:9" ht="20.100000000000001" customHeight="1" x14ac:dyDescent="0.25">
      <c r="A39" s="61" t="s">
        <v>4</v>
      </c>
      <c r="B39" s="62"/>
      <c r="C39" s="62"/>
      <c r="D39" s="63"/>
      <c r="E39" s="69"/>
      <c r="F39" s="70"/>
      <c r="G39" s="70"/>
      <c r="H39" s="70"/>
      <c r="I39" s="71"/>
    </row>
    <row r="40" spans="1:9" ht="20.100000000000001" customHeight="1" x14ac:dyDescent="0.2">
      <c r="A40" s="7"/>
      <c r="B40" s="8"/>
      <c r="C40" s="8"/>
      <c r="D40" s="9"/>
      <c r="E40" s="11">
        <f>B39*D39</f>
        <v>0</v>
      </c>
      <c r="F40" s="10"/>
      <c r="G40" s="10"/>
      <c r="H40" s="10"/>
      <c r="I40" s="14">
        <f>SUM(F40:H40)</f>
        <v>0</v>
      </c>
    </row>
    <row r="41" spans="1:9" ht="20.100000000000001" customHeight="1" x14ac:dyDescent="0.2">
      <c r="A41" s="7"/>
      <c r="B41" s="8"/>
      <c r="C41" s="8"/>
      <c r="D41" s="9"/>
      <c r="E41" s="11">
        <f>B40*D40</f>
        <v>0</v>
      </c>
      <c r="F41" s="10"/>
      <c r="G41" s="10"/>
      <c r="H41" s="10"/>
      <c r="I41" s="14">
        <f>SUM(F41:H41)</f>
        <v>0</v>
      </c>
    </row>
    <row r="42" spans="1:9" ht="20.100000000000001" customHeight="1" x14ac:dyDescent="0.25">
      <c r="A42" s="54" t="s">
        <v>29</v>
      </c>
      <c r="B42" s="5"/>
      <c r="C42" s="5"/>
      <c r="D42" s="56"/>
      <c r="E42" s="12">
        <f>SUM(E36:E41)</f>
        <v>6000</v>
      </c>
      <c r="F42" s="12">
        <f>SUM(F40:F41)</f>
        <v>0</v>
      </c>
      <c r="G42" s="12">
        <f t="shared" ref="G42:I42" si="10">SUM(G40:G41)</f>
        <v>0</v>
      </c>
      <c r="H42" s="12">
        <f t="shared" si="10"/>
        <v>0</v>
      </c>
      <c r="I42" s="12">
        <f t="shared" si="10"/>
        <v>0</v>
      </c>
    </row>
    <row r="43" spans="1:9" ht="12.6" customHeight="1" x14ac:dyDescent="0.25">
      <c r="A43" s="1"/>
      <c r="B43" s="3"/>
      <c r="C43" s="3"/>
      <c r="D43" s="4"/>
      <c r="E43" s="13"/>
      <c r="F43" s="4"/>
      <c r="G43" s="4"/>
      <c r="H43" s="4"/>
      <c r="I43" s="4"/>
    </row>
    <row r="44" spans="1:9" ht="20.100000000000001" customHeight="1" x14ac:dyDescent="0.2">
      <c r="A44" s="15" t="s">
        <v>30</v>
      </c>
      <c r="B44" s="10"/>
      <c r="C44" s="10"/>
      <c r="D44" s="14"/>
      <c r="E44" s="15">
        <f>E13+E22+E27+E32+E37+E42</f>
        <v>34200</v>
      </c>
      <c r="F44" s="15">
        <f t="shared" ref="F44:I44" si="11">F13+F22+F27+F32+F37+F42</f>
        <v>5100</v>
      </c>
      <c r="G44" s="15">
        <f t="shared" si="11"/>
        <v>5100</v>
      </c>
      <c r="H44" s="15">
        <f t="shared" si="11"/>
        <v>0</v>
      </c>
      <c r="I44" s="15">
        <f t="shared" si="11"/>
        <v>10200</v>
      </c>
    </row>
    <row r="45" spans="1:9" ht="15" thickBot="1" x14ac:dyDescent="0.25"/>
    <row r="46" spans="1:9" ht="27.95" customHeight="1" x14ac:dyDescent="0.2">
      <c r="A46" s="52" t="s">
        <v>31</v>
      </c>
      <c r="B46" s="53"/>
      <c r="C46" s="53"/>
      <c r="D46" s="53"/>
      <c r="E46" s="22" t="s">
        <v>22</v>
      </c>
    </row>
    <row r="47" spans="1:9" ht="20.100000000000001" customHeight="1" x14ac:dyDescent="0.2">
      <c r="A47" s="30" t="s">
        <v>33</v>
      </c>
      <c r="B47" s="31"/>
      <c r="C47" s="31"/>
      <c r="D47" s="31"/>
      <c r="E47" s="24">
        <v>5100</v>
      </c>
    </row>
    <row r="48" spans="1:9" ht="20.100000000000001" customHeight="1" x14ac:dyDescent="0.2">
      <c r="A48" s="32"/>
      <c r="B48" s="33"/>
      <c r="C48" s="33"/>
      <c r="D48" s="33"/>
      <c r="E48" s="20"/>
    </row>
    <row r="49" spans="1:5" ht="20.100000000000001" customHeight="1" x14ac:dyDescent="0.2">
      <c r="A49" s="32"/>
      <c r="B49" s="33"/>
      <c r="C49" s="33"/>
      <c r="D49" s="33"/>
      <c r="E49" s="20"/>
    </row>
    <row r="50" spans="1:5" ht="20.100000000000001" customHeight="1" x14ac:dyDescent="0.2">
      <c r="A50" s="32"/>
      <c r="B50" s="33"/>
      <c r="C50" s="33"/>
      <c r="D50" s="33"/>
      <c r="E50" s="20"/>
    </row>
    <row r="51" spans="1:5" ht="20.100000000000001" customHeight="1" x14ac:dyDescent="0.2">
      <c r="A51" s="32"/>
      <c r="B51" s="33"/>
      <c r="C51" s="33"/>
      <c r="D51" s="33"/>
      <c r="E51" s="20"/>
    </row>
    <row r="52" spans="1:5" ht="20.100000000000001" customHeight="1" thickBot="1" x14ac:dyDescent="0.25">
      <c r="A52" s="74" t="s">
        <v>34</v>
      </c>
      <c r="B52" s="75"/>
      <c r="C52" s="75"/>
      <c r="D52" s="75"/>
      <c r="E52" s="21">
        <f>SUM(E47:E51)</f>
        <v>5100</v>
      </c>
    </row>
  </sheetData>
  <mergeCells count="18">
    <mergeCell ref="A52:D52"/>
    <mergeCell ref="A1:G1"/>
    <mergeCell ref="B2:G2"/>
    <mergeCell ref="A6:I6"/>
    <mergeCell ref="G4:H4"/>
    <mergeCell ref="B3:G3"/>
    <mergeCell ref="A4:A5"/>
    <mergeCell ref="B4:B5"/>
    <mergeCell ref="C4:C5"/>
    <mergeCell ref="D4:D5"/>
    <mergeCell ref="E4:E5"/>
    <mergeCell ref="I4:I5"/>
    <mergeCell ref="A46:D46"/>
    <mergeCell ref="A47:D47"/>
    <mergeCell ref="A48:D48"/>
    <mergeCell ref="A49:D49"/>
    <mergeCell ref="A50:D50"/>
    <mergeCell ref="A51:D51"/>
  </mergeCells>
  <pageMargins left="0.7" right="0.7" top="0.75" bottom="0.75" header="0.3" footer="0.3"/>
  <pageSetup scale="6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SSCP Budget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Walker</dc:creator>
  <cp:lastModifiedBy>Jeff Aprati</cp:lastModifiedBy>
  <cp:lastPrinted>2025-07-16T23:14:19Z</cp:lastPrinted>
  <dcterms:created xsi:type="dcterms:W3CDTF">2025-07-08T06:40:10Z</dcterms:created>
  <dcterms:modified xsi:type="dcterms:W3CDTF">2025-08-06T01:43:27Z</dcterms:modified>
</cp:coreProperties>
</file>